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aamatupidamine\2025\SAP\2025_03\"/>
    </mc:Choice>
  </mc:AlternateContent>
  <xr:revisionPtr revIDLastSave="0" documentId="13_ncr:1_{9417E0E3-B6D8-4606-9C06-42CA06ACBE98}" xr6:coauthVersionLast="47" xr6:coauthVersionMax="47" xr10:uidLastSave="{00000000-0000-0000-0000-000000000000}"/>
  <bookViews>
    <workbookView xWindow="-108" yWindow="-108" windowWidth="30936" windowHeight="16776" xr2:uid="{DC79E9AD-C4B3-4B66-8712-160CC3769643}"/>
  </bookViews>
  <sheets>
    <sheet name="Leht1" sheetId="1" r:id="rId1"/>
  </sheets>
  <definedNames>
    <definedName name="_xlnm._FilterDatabase" localSheetId="0" hidden="1">Leht1!$A$6:$P$17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/>
  <c r="G4" i="1" l="1"/>
</calcChain>
</file>

<file path=xl/sharedStrings.xml><?xml version="1.0" encoding="utf-8"?>
<sst xmlns="http://schemas.openxmlformats.org/spreadsheetml/2006/main" count="242" uniqueCount="52">
  <si>
    <t>SAP koond</t>
  </si>
  <si>
    <t>SKAIS1</t>
  </si>
  <si>
    <t>SAPi saadetud</t>
  </si>
  <si>
    <t>Eelarve objekt</t>
  </si>
  <si>
    <t>Periood</t>
  </si>
  <si>
    <t>Kande kpv</t>
  </si>
  <si>
    <t>Konto</t>
  </si>
  <si>
    <t>Deebet summa (EUR)</t>
  </si>
  <si>
    <t>Kreedit summa (EUR)</t>
  </si>
  <si>
    <t>Selgitus</t>
  </si>
  <si>
    <t>TP kood</t>
  </si>
  <si>
    <t>Tegevusala</t>
  </si>
  <si>
    <t>Eelarve konto</t>
  </si>
  <si>
    <t>Ressurss</t>
  </si>
  <si>
    <t>Kulukeskus</t>
  </si>
  <si>
    <t>Tulukoht</t>
  </si>
  <si>
    <t>Fund center</t>
  </si>
  <si>
    <t>Tax_code</t>
  </si>
  <si>
    <t>RV kood</t>
  </si>
  <si>
    <t>O14001</t>
  </si>
  <si>
    <t>T30</t>
  </si>
  <si>
    <t>ET30</t>
  </si>
  <si>
    <t>03-25</t>
  </si>
  <si>
    <t>SKAIS paranduskanne_2024 inventuur</t>
  </si>
  <si>
    <t>Paranduskannete kuupäev 31.03.2025</t>
  </si>
  <si>
    <t>10SE000012</t>
  </si>
  <si>
    <t>10SE110010</t>
  </si>
  <si>
    <t>10SE110009</t>
  </si>
  <si>
    <t>10SE110023</t>
  </si>
  <si>
    <t>10SE110001</t>
  </si>
  <si>
    <t>10SE110008</t>
  </si>
  <si>
    <t>10SE110028</t>
  </si>
  <si>
    <t>10SE110029</t>
  </si>
  <si>
    <t>10SE110030</t>
  </si>
  <si>
    <t>10SE110033</t>
  </si>
  <si>
    <t>10SE110013</t>
  </si>
  <si>
    <t>10SE110011</t>
  </si>
  <si>
    <t>ATT30-HYPE01</t>
  </si>
  <si>
    <t>ATT30-HYAE05</t>
  </si>
  <si>
    <t>ATT30-HYAE03</t>
  </si>
  <si>
    <t>ATT30-HYAE06</t>
  </si>
  <si>
    <t>ATT30-HYPE09</t>
  </si>
  <si>
    <t>ATT30-HYTE03</t>
  </si>
  <si>
    <t>ATT30-HYAE04</t>
  </si>
  <si>
    <t>ATT30-HYTE01</t>
  </si>
  <si>
    <t>ATT30-HYTE04</t>
  </si>
  <si>
    <t>KT301002</t>
  </si>
  <si>
    <t>A1</t>
  </si>
  <si>
    <t>10SE110012</t>
  </si>
  <si>
    <t>ATT30-HYPE08</t>
  </si>
  <si>
    <t>ATT30-STTE03</t>
  </si>
  <si>
    <t>KT30E900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</si>
</sst>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d\.mm\.yyyy;@"/>
  </numFmts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0" tint="-0.14999847407452621"/>
      <name val="Arial"/>
      <family val="2"/>
    </font>
    <font>
      <b/>
      <sz val="10"/>
      <name val="Arial"/>
      <family val="2"/>
    </font>
    <font>
      <sz val="10"/>
      <name val="Arial"/>
      <family val="2"/>
      <charset val="186"/>
    </font>
    <font>
      <b/>
      <sz val="10"/>
      <color rgb="FF0000FF"/>
      <name val="Arial"/>
      <family val="2"/>
    </font>
    <font>
      <b/>
      <sz val="10"/>
      <color rgb="FF3333FF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indexed="62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43" fontId="2" fillId="0" borderId="0" applyFill="0" applyBorder="0" applyAlignment="0" applyProtection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2"/>
    <xf numFmtId="0" fontId="3" fillId="0" borderId="0" xfId="2" applyFont="1"/>
    <xf numFmtId="0" fontId="2" fillId="0" borderId="0" xfId="3"/>
    <xf numFmtId="164" fontId="3" fillId="0" borderId="0" xfId="2" applyNumberFormat="1" applyFont="1"/>
    <xf numFmtId="0" fontId="4" fillId="0" borderId="0" xfId="4" applyFont="1" applyAlignment="1">
      <alignment horizontal="left" vertical="top"/>
    </xf>
    <xf numFmtId="0" fontId="2" fillId="0" borderId="0" xfId="5" applyFont="1"/>
    <xf numFmtId="165" fontId="6" fillId="0" borderId="0" xfId="4" applyNumberFormat="1" applyFont="1" applyAlignment="1">
      <alignment horizontal="left" vertical="top" wrapText="1"/>
    </xf>
    <xf numFmtId="43" fontId="7" fillId="0" borderId="0" xfId="1" applyFont="1" applyFill="1"/>
    <xf numFmtId="0" fontId="7" fillId="0" borderId="0" xfId="5" applyFont="1"/>
    <xf numFmtId="0" fontId="8" fillId="0" borderId="0" xfId="3" applyFont="1"/>
    <xf numFmtId="0" fontId="7" fillId="0" borderId="0" xfId="4" applyFont="1" applyAlignment="1">
      <alignment horizontal="left"/>
    </xf>
    <xf numFmtId="43" fontId="2" fillId="0" borderId="0" xfId="6" applyFill="1"/>
    <xf numFmtId="43" fontId="9" fillId="0" borderId="0" xfId="7" applyFont="1" applyFill="1"/>
    <xf numFmtId="164" fontId="2" fillId="0" borderId="0" xfId="5" applyNumberFormat="1" applyFont="1"/>
    <xf numFmtId="0" fontId="10" fillId="0" borderId="0" xfId="4" applyFont="1" applyAlignment="1">
      <alignment horizontal="left"/>
    </xf>
    <xf numFmtId="0" fontId="2" fillId="0" borderId="1" xfId="5" applyFont="1" applyBorder="1"/>
    <xf numFmtId="0" fontId="11" fillId="0" borderId="2" xfId="4" applyFont="1" applyBorder="1"/>
    <xf numFmtId="0" fontId="11" fillId="0" borderId="3" xfId="4" applyFont="1" applyBorder="1"/>
    <xf numFmtId="43" fontId="4" fillId="0" borderId="3" xfId="6" applyFont="1" applyFill="1" applyBorder="1"/>
    <xf numFmtId="43" fontId="4" fillId="0" borderId="4" xfId="1" applyFont="1" applyFill="1" applyBorder="1"/>
    <xf numFmtId="0" fontId="11" fillId="0" borderId="5" xfId="4" applyFont="1" applyBorder="1"/>
    <xf numFmtId="0" fontId="8" fillId="0" borderId="6" xfId="3" applyFont="1" applyBorder="1"/>
    <xf numFmtId="17" fontId="2" fillId="0" borderId="7" xfId="3" quotePrefix="1" applyNumberFormat="1" applyBorder="1"/>
    <xf numFmtId="14" fontId="8" fillId="0" borderId="7" xfId="3" applyNumberFormat="1" applyFont="1" applyBorder="1"/>
    <xf numFmtId="0" fontId="8" fillId="0" borderId="7" xfId="3" applyFont="1" applyBorder="1"/>
    <xf numFmtId="43" fontId="8" fillId="0" borderId="7" xfId="1" applyFont="1" applyFill="1" applyBorder="1"/>
    <xf numFmtId="49" fontId="8" fillId="0" borderId="7" xfId="3" applyNumberFormat="1" applyFont="1" applyBorder="1"/>
    <xf numFmtId="0" fontId="8" fillId="0" borderId="8" xfId="3" applyFont="1" applyBorder="1"/>
    <xf numFmtId="0" fontId="8" fillId="0" borderId="7" xfId="3" quotePrefix="1" applyFont="1" applyBorder="1"/>
    <xf numFmtId="0" fontId="8" fillId="0" borderId="6" xfId="3" applyFont="1" applyFill="1" applyBorder="1"/>
    <xf numFmtId="17" fontId="2" fillId="0" borderId="7" xfId="3" quotePrefix="1" applyNumberFormat="1" applyFill="1" applyBorder="1"/>
    <xf numFmtId="14" fontId="8" fillId="0" borderId="7" xfId="3" applyNumberFormat="1" applyFont="1" applyFill="1" applyBorder="1"/>
    <xf numFmtId="0" fontId="8" fillId="0" borderId="7" xfId="3" applyFont="1" applyFill="1" applyBorder="1"/>
    <xf numFmtId="49" fontId="8" fillId="0" borderId="7" xfId="3" applyNumberFormat="1" applyFont="1" applyFill="1" applyBorder="1"/>
    <xf numFmtId="0" fontId="8" fillId="0" borderId="7" xfId="3" quotePrefix="1" applyFont="1" applyFill="1" applyBorder="1"/>
    <xf numFmtId="0" fontId="8" fillId="0" borderId="8" xfId="3" applyFont="1" applyFill="1" applyBorder="1"/>
    <xf numFmtId="0" fontId="2" fillId="0" borderId="0" xfId="3" applyFill="1"/>
    <xf numFmtId="0" fontId="0" fillId="0" borderId="0" xfId="0" applyFill="1"/>
  </cellXfs>
  <cellStyles count="8">
    <cellStyle name="Koma" xfId="1" builtinId="3"/>
    <cellStyle name="Koma 2" xfId="7" xr:uid="{3F76E6FC-A187-48A8-A3B1-41D6D8FE1CF8}"/>
    <cellStyle name="Koma 3" xfId="6" xr:uid="{FCBDD1C6-9FC8-45D5-B9C8-C8FC42411B38}"/>
    <cellStyle name="Normaallaad" xfId="0" builtinId="0"/>
    <cellStyle name="Normaallaad 2" xfId="2" xr:uid="{45E71DF2-B74E-413E-A6FA-B9A1688CE770}"/>
    <cellStyle name="Normaallaad 3" xfId="4" xr:uid="{EEC0656C-30BE-42C3-B8BC-147136395F24}"/>
    <cellStyle name="Normaallaad 4" xfId="5" xr:uid="{A4A17BA0-8336-4853-879D-BA52E01A780F}"/>
    <cellStyle name="Normaallaad 5" xfId="3" xr:uid="{1C3DF947-F5ED-4EBD-886B-9168847D3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97E72-6DF2-454A-B222-76C406750D4C}">
  <dimension ref="A1:Q45"/>
  <sheetViews>
    <sheetView tabSelected="1" workbookViewId="0">
      <selection activeCell="B40" sqref="B40"/>
    </sheetView>
  </sheetViews>
  <sheetFormatPr defaultRowHeight="14.4" x14ac:dyDescent="0.3"/>
  <cols>
    <col min="1" max="1" width="12.109375" customWidth="1"/>
    <col min="3" max="3" width="10.33203125" bestFit="1" customWidth="1"/>
    <col min="5" max="5" width="21.33203125" bestFit="1" customWidth="1"/>
    <col min="6" max="6" width="21.5546875" bestFit="1" customWidth="1"/>
    <col min="7" max="7" width="32.88671875" bestFit="1" customWidth="1"/>
    <col min="11" max="11" width="13.88671875" bestFit="1" customWidth="1"/>
    <col min="12" max="12" width="11.109375" bestFit="1" customWidth="1"/>
    <col min="257" max="257" width="12.109375" customWidth="1"/>
    <col min="259" max="259" width="10.33203125" bestFit="1" customWidth="1"/>
    <col min="261" max="261" width="21.33203125" bestFit="1" customWidth="1"/>
    <col min="262" max="262" width="21.5546875" bestFit="1" customWidth="1"/>
    <col min="263" max="263" width="18" bestFit="1" customWidth="1"/>
    <col min="267" max="267" width="13.88671875" bestFit="1" customWidth="1"/>
    <col min="268" max="268" width="11.109375" bestFit="1" customWidth="1"/>
    <col min="513" max="513" width="12.109375" customWidth="1"/>
    <col min="515" max="515" width="10.33203125" bestFit="1" customWidth="1"/>
    <col min="517" max="517" width="21.33203125" bestFit="1" customWidth="1"/>
    <col min="518" max="518" width="21.5546875" bestFit="1" customWidth="1"/>
    <col min="519" max="519" width="18" bestFit="1" customWidth="1"/>
    <col min="523" max="523" width="13.88671875" bestFit="1" customWidth="1"/>
    <col min="524" max="524" width="11.109375" bestFit="1" customWidth="1"/>
    <col min="769" max="769" width="12.109375" customWidth="1"/>
    <col min="771" max="771" width="10.33203125" bestFit="1" customWidth="1"/>
    <col min="773" max="773" width="21.33203125" bestFit="1" customWidth="1"/>
    <col min="774" max="774" width="21.5546875" bestFit="1" customWidth="1"/>
    <col min="775" max="775" width="18" bestFit="1" customWidth="1"/>
    <col min="779" max="779" width="13.88671875" bestFit="1" customWidth="1"/>
    <col min="780" max="780" width="11.109375" bestFit="1" customWidth="1"/>
    <col min="1025" max="1025" width="12.109375" customWidth="1"/>
    <col min="1027" max="1027" width="10.33203125" bestFit="1" customWidth="1"/>
    <col min="1029" max="1029" width="21.33203125" bestFit="1" customWidth="1"/>
    <col min="1030" max="1030" width="21.5546875" bestFit="1" customWidth="1"/>
    <col min="1031" max="1031" width="18" bestFit="1" customWidth="1"/>
    <col min="1035" max="1035" width="13.88671875" bestFit="1" customWidth="1"/>
    <col min="1036" max="1036" width="11.109375" bestFit="1" customWidth="1"/>
    <col min="1281" max="1281" width="12.109375" customWidth="1"/>
    <col min="1283" max="1283" width="10.33203125" bestFit="1" customWidth="1"/>
    <col min="1285" max="1285" width="21.33203125" bestFit="1" customWidth="1"/>
    <col min="1286" max="1286" width="21.5546875" bestFit="1" customWidth="1"/>
    <col min="1287" max="1287" width="18" bestFit="1" customWidth="1"/>
    <col min="1291" max="1291" width="13.88671875" bestFit="1" customWidth="1"/>
    <col min="1292" max="1292" width="11.109375" bestFit="1" customWidth="1"/>
    <col min="1537" max="1537" width="12.109375" customWidth="1"/>
    <col min="1539" max="1539" width="10.33203125" bestFit="1" customWidth="1"/>
    <col min="1541" max="1541" width="21.33203125" bestFit="1" customWidth="1"/>
    <col min="1542" max="1542" width="21.5546875" bestFit="1" customWidth="1"/>
    <col min="1543" max="1543" width="18" bestFit="1" customWidth="1"/>
    <col min="1547" max="1547" width="13.88671875" bestFit="1" customWidth="1"/>
    <col min="1548" max="1548" width="11.109375" bestFit="1" customWidth="1"/>
    <col min="1793" max="1793" width="12.109375" customWidth="1"/>
    <col min="1795" max="1795" width="10.33203125" bestFit="1" customWidth="1"/>
    <col min="1797" max="1797" width="21.33203125" bestFit="1" customWidth="1"/>
    <col min="1798" max="1798" width="21.5546875" bestFit="1" customWidth="1"/>
    <col min="1799" max="1799" width="18" bestFit="1" customWidth="1"/>
    <col min="1803" max="1803" width="13.88671875" bestFit="1" customWidth="1"/>
    <col min="1804" max="1804" width="11.109375" bestFit="1" customWidth="1"/>
    <col min="2049" max="2049" width="12.109375" customWidth="1"/>
    <col min="2051" max="2051" width="10.33203125" bestFit="1" customWidth="1"/>
    <col min="2053" max="2053" width="21.33203125" bestFit="1" customWidth="1"/>
    <col min="2054" max="2054" width="21.5546875" bestFit="1" customWidth="1"/>
    <col min="2055" max="2055" width="18" bestFit="1" customWidth="1"/>
    <col min="2059" max="2059" width="13.88671875" bestFit="1" customWidth="1"/>
    <col min="2060" max="2060" width="11.109375" bestFit="1" customWidth="1"/>
    <col min="2305" max="2305" width="12.109375" customWidth="1"/>
    <col min="2307" max="2307" width="10.33203125" bestFit="1" customWidth="1"/>
    <col min="2309" max="2309" width="21.33203125" bestFit="1" customWidth="1"/>
    <col min="2310" max="2310" width="21.5546875" bestFit="1" customWidth="1"/>
    <col min="2311" max="2311" width="18" bestFit="1" customWidth="1"/>
    <col min="2315" max="2315" width="13.88671875" bestFit="1" customWidth="1"/>
    <col min="2316" max="2316" width="11.109375" bestFit="1" customWidth="1"/>
    <col min="2561" max="2561" width="12.109375" customWidth="1"/>
    <col min="2563" max="2563" width="10.33203125" bestFit="1" customWidth="1"/>
    <col min="2565" max="2565" width="21.33203125" bestFit="1" customWidth="1"/>
    <col min="2566" max="2566" width="21.5546875" bestFit="1" customWidth="1"/>
    <col min="2567" max="2567" width="18" bestFit="1" customWidth="1"/>
    <col min="2571" max="2571" width="13.88671875" bestFit="1" customWidth="1"/>
    <col min="2572" max="2572" width="11.109375" bestFit="1" customWidth="1"/>
    <col min="2817" max="2817" width="12.109375" customWidth="1"/>
    <col min="2819" max="2819" width="10.33203125" bestFit="1" customWidth="1"/>
    <col min="2821" max="2821" width="21.33203125" bestFit="1" customWidth="1"/>
    <col min="2822" max="2822" width="21.5546875" bestFit="1" customWidth="1"/>
    <col min="2823" max="2823" width="18" bestFit="1" customWidth="1"/>
    <col min="2827" max="2827" width="13.88671875" bestFit="1" customWidth="1"/>
    <col min="2828" max="2828" width="11.109375" bestFit="1" customWidth="1"/>
    <col min="3073" max="3073" width="12.109375" customWidth="1"/>
    <col min="3075" max="3075" width="10.33203125" bestFit="1" customWidth="1"/>
    <col min="3077" max="3077" width="21.33203125" bestFit="1" customWidth="1"/>
    <col min="3078" max="3078" width="21.5546875" bestFit="1" customWidth="1"/>
    <col min="3079" max="3079" width="18" bestFit="1" customWidth="1"/>
    <col min="3083" max="3083" width="13.88671875" bestFit="1" customWidth="1"/>
    <col min="3084" max="3084" width="11.109375" bestFit="1" customWidth="1"/>
    <col min="3329" max="3329" width="12.109375" customWidth="1"/>
    <col min="3331" max="3331" width="10.33203125" bestFit="1" customWidth="1"/>
    <col min="3333" max="3333" width="21.33203125" bestFit="1" customWidth="1"/>
    <col min="3334" max="3334" width="21.5546875" bestFit="1" customWidth="1"/>
    <col min="3335" max="3335" width="18" bestFit="1" customWidth="1"/>
    <col min="3339" max="3339" width="13.88671875" bestFit="1" customWidth="1"/>
    <col min="3340" max="3340" width="11.109375" bestFit="1" customWidth="1"/>
    <col min="3585" max="3585" width="12.109375" customWidth="1"/>
    <col min="3587" max="3587" width="10.33203125" bestFit="1" customWidth="1"/>
    <col min="3589" max="3589" width="21.33203125" bestFit="1" customWidth="1"/>
    <col min="3590" max="3590" width="21.5546875" bestFit="1" customWidth="1"/>
    <col min="3591" max="3591" width="18" bestFit="1" customWidth="1"/>
    <col min="3595" max="3595" width="13.88671875" bestFit="1" customWidth="1"/>
    <col min="3596" max="3596" width="11.109375" bestFit="1" customWidth="1"/>
    <col min="3841" max="3841" width="12.109375" customWidth="1"/>
    <col min="3843" max="3843" width="10.33203125" bestFit="1" customWidth="1"/>
    <col min="3845" max="3845" width="21.33203125" bestFit="1" customWidth="1"/>
    <col min="3846" max="3846" width="21.5546875" bestFit="1" customWidth="1"/>
    <col min="3847" max="3847" width="18" bestFit="1" customWidth="1"/>
    <col min="3851" max="3851" width="13.88671875" bestFit="1" customWidth="1"/>
    <col min="3852" max="3852" width="11.109375" bestFit="1" customWidth="1"/>
    <col min="4097" max="4097" width="12.109375" customWidth="1"/>
    <col min="4099" max="4099" width="10.33203125" bestFit="1" customWidth="1"/>
    <col min="4101" max="4101" width="21.33203125" bestFit="1" customWidth="1"/>
    <col min="4102" max="4102" width="21.5546875" bestFit="1" customWidth="1"/>
    <col min="4103" max="4103" width="18" bestFit="1" customWidth="1"/>
    <col min="4107" max="4107" width="13.88671875" bestFit="1" customWidth="1"/>
    <col min="4108" max="4108" width="11.109375" bestFit="1" customWidth="1"/>
    <col min="4353" max="4353" width="12.109375" customWidth="1"/>
    <col min="4355" max="4355" width="10.33203125" bestFit="1" customWidth="1"/>
    <col min="4357" max="4357" width="21.33203125" bestFit="1" customWidth="1"/>
    <col min="4358" max="4358" width="21.5546875" bestFit="1" customWidth="1"/>
    <col min="4359" max="4359" width="18" bestFit="1" customWidth="1"/>
    <col min="4363" max="4363" width="13.88671875" bestFit="1" customWidth="1"/>
    <col min="4364" max="4364" width="11.109375" bestFit="1" customWidth="1"/>
    <col min="4609" max="4609" width="12.109375" customWidth="1"/>
    <col min="4611" max="4611" width="10.33203125" bestFit="1" customWidth="1"/>
    <col min="4613" max="4613" width="21.33203125" bestFit="1" customWidth="1"/>
    <col min="4614" max="4614" width="21.5546875" bestFit="1" customWidth="1"/>
    <col min="4615" max="4615" width="18" bestFit="1" customWidth="1"/>
    <col min="4619" max="4619" width="13.88671875" bestFit="1" customWidth="1"/>
    <col min="4620" max="4620" width="11.109375" bestFit="1" customWidth="1"/>
    <col min="4865" max="4865" width="12.109375" customWidth="1"/>
    <col min="4867" max="4867" width="10.33203125" bestFit="1" customWidth="1"/>
    <col min="4869" max="4869" width="21.33203125" bestFit="1" customWidth="1"/>
    <col min="4870" max="4870" width="21.5546875" bestFit="1" customWidth="1"/>
    <col min="4871" max="4871" width="18" bestFit="1" customWidth="1"/>
    <col min="4875" max="4875" width="13.88671875" bestFit="1" customWidth="1"/>
    <col min="4876" max="4876" width="11.109375" bestFit="1" customWidth="1"/>
    <col min="5121" max="5121" width="12.109375" customWidth="1"/>
    <col min="5123" max="5123" width="10.33203125" bestFit="1" customWidth="1"/>
    <col min="5125" max="5125" width="21.33203125" bestFit="1" customWidth="1"/>
    <col min="5126" max="5126" width="21.5546875" bestFit="1" customWidth="1"/>
    <col min="5127" max="5127" width="18" bestFit="1" customWidth="1"/>
    <col min="5131" max="5131" width="13.88671875" bestFit="1" customWidth="1"/>
    <col min="5132" max="5132" width="11.109375" bestFit="1" customWidth="1"/>
    <col min="5377" max="5377" width="12.109375" customWidth="1"/>
    <col min="5379" max="5379" width="10.33203125" bestFit="1" customWidth="1"/>
    <col min="5381" max="5381" width="21.33203125" bestFit="1" customWidth="1"/>
    <col min="5382" max="5382" width="21.5546875" bestFit="1" customWidth="1"/>
    <col min="5383" max="5383" width="18" bestFit="1" customWidth="1"/>
    <col min="5387" max="5387" width="13.88671875" bestFit="1" customWidth="1"/>
    <col min="5388" max="5388" width="11.109375" bestFit="1" customWidth="1"/>
    <col min="5633" max="5633" width="12.109375" customWidth="1"/>
    <col min="5635" max="5635" width="10.33203125" bestFit="1" customWidth="1"/>
    <col min="5637" max="5637" width="21.33203125" bestFit="1" customWidth="1"/>
    <col min="5638" max="5638" width="21.5546875" bestFit="1" customWidth="1"/>
    <col min="5639" max="5639" width="18" bestFit="1" customWidth="1"/>
    <col min="5643" max="5643" width="13.88671875" bestFit="1" customWidth="1"/>
    <col min="5644" max="5644" width="11.109375" bestFit="1" customWidth="1"/>
    <col min="5889" max="5889" width="12.109375" customWidth="1"/>
    <col min="5891" max="5891" width="10.33203125" bestFit="1" customWidth="1"/>
    <col min="5893" max="5893" width="21.33203125" bestFit="1" customWidth="1"/>
    <col min="5894" max="5894" width="21.5546875" bestFit="1" customWidth="1"/>
    <col min="5895" max="5895" width="18" bestFit="1" customWidth="1"/>
    <col min="5899" max="5899" width="13.88671875" bestFit="1" customWidth="1"/>
    <col min="5900" max="5900" width="11.109375" bestFit="1" customWidth="1"/>
    <col min="6145" max="6145" width="12.109375" customWidth="1"/>
    <col min="6147" max="6147" width="10.33203125" bestFit="1" customWidth="1"/>
    <col min="6149" max="6149" width="21.33203125" bestFit="1" customWidth="1"/>
    <col min="6150" max="6150" width="21.5546875" bestFit="1" customWidth="1"/>
    <col min="6151" max="6151" width="18" bestFit="1" customWidth="1"/>
    <col min="6155" max="6155" width="13.88671875" bestFit="1" customWidth="1"/>
    <col min="6156" max="6156" width="11.109375" bestFit="1" customWidth="1"/>
    <col min="6401" max="6401" width="12.109375" customWidth="1"/>
    <col min="6403" max="6403" width="10.33203125" bestFit="1" customWidth="1"/>
    <col min="6405" max="6405" width="21.33203125" bestFit="1" customWidth="1"/>
    <col min="6406" max="6406" width="21.5546875" bestFit="1" customWidth="1"/>
    <col min="6407" max="6407" width="18" bestFit="1" customWidth="1"/>
    <col min="6411" max="6411" width="13.88671875" bestFit="1" customWidth="1"/>
    <col min="6412" max="6412" width="11.109375" bestFit="1" customWidth="1"/>
    <col min="6657" max="6657" width="12.109375" customWidth="1"/>
    <col min="6659" max="6659" width="10.33203125" bestFit="1" customWidth="1"/>
    <col min="6661" max="6661" width="21.33203125" bestFit="1" customWidth="1"/>
    <col min="6662" max="6662" width="21.5546875" bestFit="1" customWidth="1"/>
    <col min="6663" max="6663" width="18" bestFit="1" customWidth="1"/>
    <col min="6667" max="6667" width="13.88671875" bestFit="1" customWidth="1"/>
    <col min="6668" max="6668" width="11.109375" bestFit="1" customWidth="1"/>
    <col min="6913" max="6913" width="12.109375" customWidth="1"/>
    <col min="6915" max="6915" width="10.33203125" bestFit="1" customWidth="1"/>
    <col min="6917" max="6917" width="21.33203125" bestFit="1" customWidth="1"/>
    <col min="6918" max="6918" width="21.5546875" bestFit="1" customWidth="1"/>
    <col min="6919" max="6919" width="18" bestFit="1" customWidth="1"/>
    <col min="6923" max="6923" width="13.88671875" bestFit="1" customWidth="1"/>
    <col min="6924" max="6924" width="11.109375" bestFit="1" customWidth="1"/>
    <col min="7169" max="7169" width="12.109375" customWidth="1"/>
    <col min="7171" max="7171" width="10.33203125" bestFit="1" customWidth="1"/>
    <col min="7173" max="7173" width="21.33203125" bestFit="1" customWidth="1"/>
    <col min="7174" max="7174" width="21.5546875" bestFit="1" customWidth="1"/>
    <col min="7175" max="7175" width="18" bestFit="1" customWidth="1"/>
    <col min="7179" max="7179" width="13.88671875" bestFit="1" customWidth="1"/>
    <col min="7180" max="7180" width="11.109375" bestFit="1" customWidth="1"/>
    <col min="7425" max="7425" width="12.109375" customWidth="1"/>
    <col min="7427" max="7427" width="10.33203125" bestFit="1" customWidth="1"/>
    <col min="7429" max="7429" width="21.33203125" bestFit="1" customWidth="1"/>
    <col min="7430" max="7430" width="21.5546875" bestFit="1" customWidth="1"/>
    <col min="7431" max="7431" width="18" bestFit="1" customWidth="1"/>
    <col min="7435" max="7435" width="13.88671875" bestFit="1" customWidth="1"/>
    <col min="7436" max="7436" width="11.109375" bestFit="1" customWidth="1"/>
    <col min="7681" max="7681" width="12.109375" customWidth="1"/>
    <col min="7683" max="7683" width="10.33203125" bestFit="1" customWidth="1"/>
    <col min="7685" max="7685" width="21.33203125" bestFit="1" customWidth="1"/>
    <col min="7686" max="7686" width="21.5546875" bestFit="1" customWidth="1"/>
    <col min="7687" max="7687" width="18" bestFit="1" customWidth="1"/>
    <col min="7691" max="7691" width="13.88671875" bestFit="1" customWidth="1"/>
    <col min="7692" max="7692" width="11.109375" bestFit="1" customWidth="1"/>
    <col min="7937" max="7937" width="12.109375" customWidth="1"/>
    <col min="7939" max="7939" width="10.33203125" bestFit="1" customWidth="1"/>
    <col min="7941" max="7941" width="21.33203125" bestFit="1" customWidth="1"/>
    <col min="7942" max="7942" width="21.5546875" bestFit="1" customWidth="1"/>
    <col min="7943" max="7943" width="18" bestFit="1" customWidth="1"/>
    <col min="7947" max="7947" width="13.88671875" bestFit="1" customWidth="1"/>
    <col min="7948" max="7948" width="11.109375" bestFit="1" customWidth="1"/>
    <col min="8193" max="8193" width="12.109375" customWidth="1"/>
    <col min="8195" max="8195" width="10.33203125" bestFit="1" customWidth="1"/>
    <col min="8197" max="8197" width="21.33203125" bestFit="1" customWidth="1"/>
    <col min="8198" max="8198" width="21.5546875" bestFit="1" customWidth="1"/>
    <col min="8199" max="8199" width="18" bestFit="1" customWidth="1"/>
    <col min="8203" max="8203" width="13.88671875" bestFit="1" customWidth="1"/>
    <col min="8204" max="8204" width="11.109375" bestFit="1" customWidth="1"/>
    <col min="8449" max="8449" width="12.109375" customWidth="1"/>
    <col min="8451" max="8451" width="10.33203125" bestFit="1" customWidth="1"/>
    <col min="8453" max="8453" width="21.33203125" bestFit="1" customWidth="1"/>
    <col min="8454" max="8454" width="21.5546875" bestFit="1" customWidth="1"/>
    <col min="8455" max="8455" width="18" bestFit="1" customWidth="1"/>
    <col min="8459" max="8459" width="13.88671875" bestFit="1" customWidth="1"/>
    <col min="8460" max="8460" width="11.109375" bestFit="1" customWidth="1"/>
    <col min="8705" max="8705" width="12.109375" customWidth="1"/>
    <col min="8707" max="8707" width="10.33203125" bestFit="1" customWidth="1"/>
    <col min="8709" max="8709" width="21.33203125" bestFit="1" customWidth="1"/>
    <col min="8710" max="8710" width="21.5546875" bestFit="1" customWidth="1"/>
    <col min="8711" max="8711" width="18" bestFit="1" customWidth="1"/>
    <col min="8715" max="8715" width="13.88671875" bestFit="1" customWidth="1"/>
    <col min="8716" max="8716" width="11.109375" bestFit="1" customWidth="1"/>
    <col min="8961" max="8961" width="12.109375" customWidth="1"/>
    <col min="8963" max="8963" width="10.33203125" bestFit="1" customWidth="1"/>
    <col min="8965" max="8965" width="21.33203125" bestFit="1" customWidth="1"/>
    <col min="8966" max="8966" width="21.5546875" bestFit="1" customWidth="1"/>
    <col min="8967" max="8967" width="18" bestFit="1" customWidth="1"/>
    <col min="8971" max="8971" width="13.88671875" bestFit="1" customWidth="1"/>
    <col min="8972" max="8972" width="11.109375" bestFit="1" customWidth="1"/>
    <col min="9217" max="9217" width="12.109375" customWidth="1"/>
    <col min="9219" max="9219" width="10.33203125" bestFit="1" customWidth="1"/>
    <col min="9221" max="9221" width="21.33203125" bestFit="1" customWidth="1"/>
    <col min="9222" max="9222" width="21.5546875" bestFit="1" customWidth="1"/>
    <col min="9223" max="9223" width="18" bestFit="1" customWidth="1"/>
    <col min="9227" max="9227" width="13.88671875" bestFit="1" customWidth="1"/>
    <col min="9228" max="9228" width="11.109375" bestFit="1" customWidth="1"/>
    <col min="9473" max="9473" width="12.109375" customWidth="1"/>
    <col min="9475" max="9475" width="10.33203125" bestFit="1" customWidth="1"/>
    <col min="9477" max="9477" width="21.33203125" bestFit="1" customWidth="1"/>
    <col min="9478" max="9478" width="21.5546875" bestFit="1" customWidth="1"/>
    <col min="9479" max="9479" width="18" bestFit="1" customWidth="1"/>
    <col min="9483" max="9483" width="13.88671875" bestFit="1" customWidth="1"/>
    <col min="9484" max="9484" width="11.109375" bestFit="1" customWidth="1"/>
    <col min="9729" max="9729" width="12.109375" customWidth="1"/>
    <col min="9731" max="9731" width="10.33203125" bestFit="1" customWidth="1"/>
    <col min="9733" max="9733" width="21.33203125" bestFit="1" customWidth="1"/>
    <col min="9734" max="9734" width="21.5546875" bestFit="1" customWidth="1"/>
    <col min="9735" max="9735" width="18" bestFit="1" customWidth="1"/>
    <col min="9739" max="9739" width="13.88671875" bestFit="1" customWidth="1"/>
    <col min="9740" max="9740" width="11.109375" bestFit="1" customWidth="1"/>
    <col min="9985" max="9985" width="12.109375" customWidth="1"/>
    <col min="9987" max="9987" width="10.33203125" bestFit="1" customWidth="1"/>
    <col min="9989" max="9989" width="21.33203125" bestFit="1" customWidth="1"/>
    <col min="9990" max="9990" width="21.5546875" bestFit="1" customWidth="1"/>
    <col min="9991" max="9991" width="18" bestFit="1" customWidth="1"/>
    <col min="9995" max="9995" width="13.88671875" bestFit="1" customWidth="1"/>
    <col min="9996" max="9996" width="11.109375" bestFit="1" customWidth="1"/>
    <col min="10241" max="10241" width="12.109375" customWidth="1"/>
    <col min="10243" max="10243" width="10.33203125" bestFit="1" customWidth="1"/>
    <col min="10245" max="10245" width="21.33203125" bestFit="1" customWidth="1"/>
    <col min="10246" max="10246" width="21.5546875" bestFit="1" customWidth="1"/>
    <col min="10247" max="10247" width="18" bestFit="1" customWidth="1"/>
    <col min="10251" max="10251" width="13.88671875" bestFit="1" customWidth="1"/>
    <col min="10252" max="10252" width="11.109375" bestFit="1" customWidth="1"/>
    <col min="10497" max="10497" width="12.109375" customWidth="1"/>
    <col min="10499" max="10499" width="10.33203125" bestFit="1" customWidth="1"/>
    <col min="10501" max="10501" width="21.33203125" bestFit="1" customWidth="1"/>
    <col min="10502" max="10502" width="21.5546875" bestFit="1" customWidth="1"/>
    <col min="10503" max="10503" width="18" bestFit="1" customWidth="1"/>
    <col min="10507" max="10507" width="13.88671875" bestFit="1" customWidth="1"/>
    <col min="10508" max="10508" width="11.109375" bestFit="1" customWidth="1"/>
    <col min="10753" max="10753" width="12.109375" customWidth="1"/>
    <col min="10755" max="10755" width="10.33203125" bestFit="1" customWidth="1"/>
    <col min="10757" max="10757" width="21.33203125" bestFit="1" customWidth="1"/>
    <col min="10758" max="10758" width="21.5546875" bestFit="1" customWidth="1"/>
    <col min="10759" max="10759" width="18" bestFit="1" customWidth="1"/>
    <col min="10763" max="10763" width="13.88671875" bestFit="1" customWidth="1"/>
    <col min="10764" max="10764" width="11.109375" bestFit="1" customWidth="1"/>
    <col min="11009" max="11009" width="12.109375" customWidth="1"/>
    <col min="11011" max="11011" width="10.33203125" bestFit="1" customWidth="1"/>
    <col min="11013" max="11013" width="21.33203125" bestFit="1" customWidth="1"/>
    <col min="11014" max="11014" width="21.5546875" bestFit="1" customWidth="1"/>
    <col min="11015" max="11015" width="18" bestFit="1" customWidth="1"/>
    <col min="11019" max="11019" width="13.88671875" bestFit="1" customWidth="1"/>
    <col min="11020" max="11020" width="11.109375" bestFit="1" customWidth="1"/>
    <col min="11265" max="11265" width="12.109375" customWidth="1"/>
    <col min="11267" max="11267" width="10.33203125" bestFit="1" customWidth="1"/>
    <col min="11269" max="11269" width="21.33203125" bestFit="1" customWidth="1"/>
    <col min="11270" max="11270" width="21.5546875" bestFit="1" customWidth="1"/>
    <col min="11271" max="11271" width="18" bestFit="1" customWidth="1"/>
    <col min="11275" max="11275" width="13.88671875" bestFit="1" customWidth="1"/>
    <col min="11276" max="11276" width="11.109375" bestFit="1" customWidth="1"/>
    <col min="11521" max="11521" width="12.109375" customWidth="1"/>
    <col min="11523" max="11523" width="10.33203125" bestFit="1" customWidth="1"/>
    <col min="11525" max="11525" width="21.33203125" bestFit="1" customWidth="1"/>
    <col min="11526" max="11526" width="21.5546875" bestFit="1" customWidth="1"/>
    <col min="11527" max="11527" width="18" bestFit="1" customWidth="1"/>
    <col min="11531" max="11531" width="13.88671875" bestFit="1" customWidth="1"/>
    <col min="11532" max="11532" width="11.109375" bestFit="1" customWidth="1"/>
    <col min="11777" max="11777" width="12.109375" customWidth="1"/>
    <col min="11779" max="11779" width="10.33203125" bestFit="1" customWidth="1"/>
    <col min="11781" max="11781" width="21.33203125" bestFit="1" customWidth="1"/>
    <col min="11782" max="11782" width="21.5546875" bestFit="1" customWidth="1"/>
    <col min="11783" max="11783" width="18" bestFit="1" customWidth="1"/>
    <col min="11787" max="11787" width="13.88671875" bestFit="1" customWidth="1"/>
    <col min="11788" max="11788" width="11.109375" bestFit="1" customWidth="1"/>
    <col min="12033" max="12033" width="12.109375" customWidth="1"/>
    <col min="12035" max="12035" width="10.33203125" bestFit="1" customWidth="1"/>
    <col min="12037" max="12037" width="21.33203125" bestFit="1" customWidth="1"/>
    <col min="12038" max="12038" width="21.5546875" bestFit="1" customWidth="1"/>
    <col min="12039" max="12039" width="18" bestFit="1" customWidth="1"/>
    <col min="12043" max="12043" width="13.88671875" bestFit="1" customWidth="1"/>
    <col min="12044" max="12044" width="11.109375" bestFit="1" customWidth="1"/>
    <col min="12289" max="12289" width="12.109375" customWidth="1"/>
    <col min="12291" max="12291" width="10.33203125" bestFit="1" customWidth="1"/>
    <col min="12293" max="12293" width="21.33203125" bestFit="1" customWidth="1"/>
    <col min="12294" max="12294" width="21.5546875" bestFit="1" customWidth="1"/>
    <col min="12295" max="12295" width="18" bestFit="1" customWidth="1"/>
    <col min="12299" max="12299" width="13.88671875" bestFit="1" customWidth="1"/>
    <col min="12300" max="12300" width="11.109375" bestFit="1" customWidth="1"/>
    <col min="12545" max="12545" width="12.109375" customWidth="1"/>
    <col min="12547" max="12547" width="10.33203125" bestFit="1" customWidth="1"/>
    <col min="12549" max="12549" width="21.33203125" bestFit="1" customWidth="1"/>
    <col min="12550" max="12550" width="21.5546875" bestFit="1" customWidth="1"/>
    <col min="12551" max="12551" width="18" bestFit="1" customWidth="1"/>
    <col min="12555" max="12555" width="13.88671875" bestFit="1" customWidth="1"/>
    <col min="12556" max="12556" width="11.109375" bestFit="1" customWidth="1"/>
    <col min="12801" max="12801" width="12.109375" customWidth="1"/>
    <col min="12803" max="12803" width="10.33203125" bestFit="1" customWidth="1"/>
    <col min="12805" max="12805" width="21.33203125" bestFit="1" customWidth="1"/>
    <col min="12806" max="12806" width="21.5546875" bestFit="1" customWidth="1"/>
    <col min="12807" max="12807" width="18" bestFit="1" customWidth="1"/>
    <col min="12811" max="12811" width="13.88671875" bestFit="1" customWidth="1"/>
    <col min="12812" max="12812" width="11.109375" bestFit="1" customWidth="1"/>
    <col min="13057" max="13057" width="12.109375" customWidth="1"/>
    <col min="13059" max="13059" width="10.33203125" bestFit="1" customWidth="1"/>
    <col min="13061" max="13061" width="21.33203125" bestFit="1" customWidth="1"/>
    <col min="13062" max="13062" width="21.5546875" bestFit="1" customWidth="1"/>
    <col min="13063" max="13063" width="18" bestFit="1" customWidth="1"/>
    <col min="13067" max="13067" width="13.88671875" bestFit="1" customWidth="1"/>
    <col min="13068" max="13068" width="11.109375" bestFit="1" customWidth="1"/>
    <col min="13313" max="13313" width="12.109375" customWidth="1"/>
    <col min="13315" max="13315" width="10.33203125" bestFit="1" customWidth="1"/>
    <col min="13317" max="13317" width="21.33203125" bestFit="1" customWidth="1"/>
    <col min="13318" max="13318" width="21.5546875" bestFit="1" customWidth="1"/>
    <col min="13319" max="13319" width="18" bestFit="1" customWidth="1"/>
    <col min="13323" max="13323" width="13.88671875" bestFit="1" customWidth="1"/>
    <col min="13324" max="13324" width="11.109375" bestFit="1" customWidth="1"/>
    <col min="13569" max="13569" width="12.109375" customWidth="1"/>
    <col min="13571" max="13571" width="10.33203125" bestFit="1" customWidth="1"/>
    <col min="13573" max="13573" width="21.33203125" bestFit="1" customWidth="1"/>
    <col min="13574" max="13574" width="21.5546875" bestFit="1" customWidth="1"/>
    <col min="13575" max="13575" width="18" bestFit="1" customWidth="1"/>
    <col min="13579" max="13579" width="13.88671875" bestFit="1" customWidth="1"/>
    <col min="13580" max="13580" width="11.109375" bestFit="1" customWidth="1"/>
    <col min="13825" max="13825" width="12.109375" customWidth="1"/>
    <col min="13827" max="13827" width="10.33203125" bestFit="1" customWidth="1"/>
    <col min="13829" max="13829" width="21.33203125" bestFit="1" customWidth="1"/>
    <col min="13830" max="13830" width="21.5546875" bestFit="1" customWidth="1"/>
    <col min="13831" max="13831" width="18" bestFit="1" customWidth="1"/>
    <col min="13835" max="13835" width="13.88671875" bestFit="1" customWidth="1"/>
    <col min="13836" max="13836" width="11.109375" bestFit="1" customWidth="1"/>
    <col min="14081" max="14081" width="12.109375" customWidth="1"/>
    <col min="14083" max="14083" width="10.33203125" bestFit="1" customWidth="1"/>
    <col min="14085" max="14085" width="21.33203125" bestFit="1" customWidth="1"/>
    <col min="14086" max="14086" width="21.5546875" bestFit="1" customWidth="1"/>
    <col min="14087" max="14087" width="18" bestFit="1" customWidth="1"/>
    <col min="14091" max="14091" width="13.88671875" bestFit="1" customWidth="1"/>
    <col min="14092" max="14092" width="11.109375" bestFit="1" customWidth="1"/>
    <col min="14337" max="14337" width="12.109375" customWidth="1"/>
    <col min="14339" max="14339" width="10.33203125" bestFit="1" customWidth="1"/>
    <col min="14341" max="14341" width="21.33203125" bestFit="1" customWidth="1"/>
    <col min="14342" max="14342" width="21.5546875" bestFit="1" customWidth="1"/>
    <col min="14343" max="14343" width="18" bestFit="1" customWidth="1"/>
    <col min="14347" max="14347" width="13.88671875" bestFit="1" customWidth="1"/>
    <col min="14348" max="14348" width="11.109375" bestFit="1" customWidth="1"/>
    <col min="14593" max="14593" width="12.109375" customWidth="1"/>
    <col min="14595" max="14595" width="10.33203125" bestFit="1" customWidth="1"/>
    <col min="14597" max="14597" width="21.33203125" bestFit="1" customWidth="1"/>
    <col min="14598" max="14598" width="21.5546875" bestFit="1" customWidth="1"/>
    <col min="14599" max="14599" width="18" bestFit="1" customWidth="1"/>
    <col min="14603" max="14603" width="13.88671875" bestFit="1" customWidth="1"/>
    <col min="14604" max="14604" width="11.109375" bestFit="1" customWidth="1"/>
    <col min="14849" max="14849" width="12.109375" customWidth="1"/>
    <col min="14851" max="14851" width="10.33203125" bestFit="1" customWidth="1"/>
    <col min="14853" max="14853" width="21.33203125" bestFit="1" customWidth="1"/>
    <col min="14854" max="14854" width="21.5546875" bestFit="1" customWidth="1"/>
    <col min="14855" max="14855" width="18" bestFit="1" customWidth="1"/>
    <col min="14859" max="14859" width="13.88671875" bestFit="1" customWidth="1"/>
    <col min="14860" max="14860" width="11.109375" bestFit="1" customWidth="1"/>
    <col min="15105" max="15105" width="12.109375" customWidth="1"/>
    <col min="15107" max="15107" width="10.33203125" bestFit="1" customWidth="1"/>
    <col min="15109" max="15109" width="21.33203125" bestFit="1" customWidth="1"/>
    <col min="15110" max="15110" width="21.5546875" bestFit="1" customWidth="1"/>
    <col min="15111" max="15111" width="18" bestFit="1" customWidth="1"/>
    <col min="15115" max="15115" width="13.88671875" bestFit="1" customWidth="1"/>
    <col min="15116" max="15116" width="11.109375" bestFit="1" customWidth="1"/>
    <col min="15361" max="15361" width="12.109375" customWidth="1"/>
    <col min="15363" max="15363" width="10.33203125" bestFit="1" customWidth="1"/>
    <col min="15365" max="15365" width="21.33203125" bestFit="1" customWidth="1"/>
    <col min="15366" max="15366" width="21.5546875" bestFit="1" customWidth="1"/>
    <col min="15367" max="15367" width="18" bestFit="1" customWidth="1"/>
    <col min="15371" max="15371" width="13.88671875" bestFit="1" customWidth="1"/>
    <col min="15372" max="15372" width="11.109375" bestFit="1" customWidth="1"/>
    <col min="15617" max="15617" width="12.109375" customWidth="1"/>
    <col min="15619" max="15619" width="10.33203125" bestFit="1" customWidth="1"/>
    <col min="15621" max="15621" width="21.33203125" bestFit="1" customWidth="1"/>
    <col min="15622" max="15622" width="21.5546875" bestFit="1" customWidth="1"/>
    <col min="15623" max="15623" width="18" bestFit="1" customWidth="1"/>
    <col min="15627" max="15627" width="13.88671875" bestFit="1" customWidth="1"/>
    <col min="15628" max="15628" width="11.109375" bestFit="1" customWidth="1"/>
    <col min="15873" max="15873" width="12.109375" customWidth="1"/>
    <col min="15875" max="15875" width="10.33203125" bestFit="1" customWidth="1"/>
    <col min="15877" max="15877" width="21.33203125" bestFit="1" customWidth="1"/>
    <col min="15878" max="15878" width="21.5546875" bestFit="1" customWidth="1"/>
    <col min="15879" max="15879" width="18" bestFit="1" customWidth="1"/>
    <col min="15883" max="15883" width="13.88671875" bestFit="1" customWidth="1"/>
    <col min="15884" max="15884" width="11.109375" bestFit="1" customWidth="1"/>
    <col min="16129" max="16129" width="12.109375" customWidth="1"/>
    <col min="16131" max="16131" width="10.33203125" bestFit="1" customWidth="1"/>
    <col min="16133" max="16133" width="21.33203125" bestFit="1" customWidth="1"/>
    <col min="16134" max="16134" width="21.5546875" bestFit="1" customWidth="1"/>
    <col min="16135" max="16135" width="18" bestFit="1" customWidth="1"/>
    <col min="16139" max="16139" width="13.88671875" bestFit="1" customWidth="1"/>
    <col min="16140" max="16140" width="11.109375" bestFit="1" customWidth="1"/>
  </cols>
  <sheetData>
    <row r="1" spans="1:17" x14ac:dyDescent="0.3">
      <c r="A1" s="1"/>
      <c r="B1" s="1"/>
      <c r="C1" s="1"/>
      <c r="D1" s="1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x14ac:dyDescent="0.3">
      <c r="A2" s="1"/>
      <c r="B2" s="1"/>
      <c r="C2" s="1"/>
      <c r="D2" s="1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3"/>
    </row>
    <row r="3" spans="1:17" x14ac:dyDescent="0.3">
      <c r="A3" s="5" t="s">
        <v>0</v>
      </c>
      <c r="B3" s="6"/>
      <c r="C3" s="7" t="s">
        <v>1</v>
      </c>
      <c r="D3" s="6"/>
      <c r="E3" s="8"/>
      <c r="F3" s="8"/>
      <c r="G3" s="9" t="s">
        <v>2</v>
      </c>
      <c r="H3" s="6"/>
      <c r="I3" s="6"/>
      <c r="J3" s="6"/>
      <c r="K3" s="6"/>
      <c r="L3" s="6"/>
      <c r="M3" s="6"/>
      <c r="N3" s="6"/>
      <c r="O3" s="6"/>
      <c r="P3" s="6"/>
      <c r="Q3" s="10"/>
    </row>
    <row r="4" spans="1:17" x14ac:dyDescent="0.3">
      <c r="A4" s="11" t="s">
        <v>24</v>
      </c>
      <c r="B4" s="6"/>
      <c r="C4" s="6"/>
      <c r="D4" s="6"/>
      <c r="E4" s="12">
        <f>SUBTOTAL(9,E7:E45)</f>
        <v>2729520.1599999797</v>
      </c>
      <c r="F4" s="12">
        <f>SUBTOTAL(9,F7:F45)</f>
        <v>2729520.159999955</v>
      </c>
      <c r="G4" s="13">
        <f>E4-F4</f>
        <v>2.4680048227310181E-8</v>
      </c>
      <c r="H4" s="14"/>
      <c r="I4" s="6"/>
      <c r="J4" s="6"/>
      <c r="K4" s="6"/>
      <c r="L4" s="6"/>
      <c r="M4" s="6"/>
      <c r="N4" s="6"/>
      <c r="O4" s="6"/>
      <c r="P4" s="6"/>
      <c r="Q4" s="3"/>
    </row>
    <row r="5" spans="1:17" ht="15" thickBot="1" x14ac:dyDescent="0.35">
      <c r="A5" s="15"/>
      <c r="B5" s="6"/>
      <c r="C5" s="6"/>
      <c r="D5" s="6"/>
      <c r="E5" s="6"/>
      <c r="F5" s="16"/>
      <c r="G5" s="13"/>
      <c r="H5" s="6"/>
      <c r="I5" s="6"/>
      <c r="J5" s="6"/>
      <c r="K5" s="6"/>
      <c r="L5" s="6"/>
      <c r="M5" s="6"/>
      <c r="N5" s="6"/>
      <c r="O5" s="6"/>
      <c r="P5" s="6"/>
      <c r="Q5" s="3"/>
    </row>
    <row r="6" spans="1:17" x14ac:dyDescent="0.3">
      <c r="A6" s="17" t="s">
        <v>3</v>
      </c>
      <c r="B6" s="18" t="s">
        <v>4</v>
      </c>
      <c r="C6" s="18" t="s">
        <v>5</v>
      </c>
      <c r="D6" s="18" t="s">
        <v>6</v>
      </c>
      <c r="E6" s="19" t="s">
        <v>7</v>
      </c>
      <c r="F6" s="20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13</v>
      </c>
      <c r="L6" s="18" t="s">
        <v>14</v>
      </c>
      <c r="M6" s="18" t="s">
        <v>15</v>
      </c>
      <c r="N6" s="18" t="s">
        <v>16</v>
      </c>
      <c r="O6" s="18" t="s">
        <v>17</v>
      </c>
      <c r="P6" s="21" t="s">
        <v>18</v>
      </c>
      <c r="Q6" s="3"/>
    </row>
    <row r="7" spans="1:17" x14ac:dyDescent="0.3">
      <c r="A7" s="22" t="s">
        <v>25</v>
      </c>
      <c r="B7" s="23" t="s">
        <v>22</v>
      </c>
      <c r="C7" s="24">
        <v>45747</v>
      </c>
      <c r="D7" s="25">
        <v>10367020</v>
      </c>
      <c r="E7" s="26"/>
      <c r="F7" s="26">
        <v>32868.25000000259</v>
      </c>
      <c r="G7" s="25" t="s">
        <v>23</v>
      </c>
      <c r="H7" s="27">
        <v>800699</v>
      </c>
      <c r="I7" s="25">
        <v>10201</v>
      </c>
      <c r="J7" s="25">
        <v>41</v>
      </c>
      <c r="K7" s="25"/>
      <c r="L7" s="25"/>
      <c r="M7" s="25" t="s">
        <v>20</v>
      </c>
      <c r="N7" s="25" t="s">
        <v>21</v>
      </c>
      <c r="O7" s="25"/>
      <c r="P7" s="28"/>
      <c r="Q7" s="3"/>
    </row>
    <row r="8" spans="1:17" x14ac:dyDescent="0.3">
      <c r="A8" s="22" t="s">
        <v>27</v>
      </c>
      <c r="B8" s="23" t="s">
        <v>22</v>
      </c>
      <c r="C8" s="24">
        <v>45747</v>
      </c>
      <c r="D8" s="25">
        <v>10367020</v>
      </c>
      <c r="E8" s="26"/>
      <c r="F8" s="26">
        <v>1.1100000000000001</v>
      </c>
      <c r="G8" s="25" t="s">
        <v>23</v>
      </c>
      <c r="H8" s="27">
        <v>800699</v>
      </c>
      <c r="I8" s="25">
        <v>10402</v>
      </c>
      <c r="J8" s="25">
        <v>41</v>
      </c>
      <c r="K8" s="25"/>
      <c r="L8" s="25"/>
      <c r="M8" s="25" t="s">
        <v>20</v>
      </c>
      <c r="N8" s="25" t="s">
        <v>21</v>
      </c>
      <c r="O8" s="25"/>
      <c r="P8" s="28"/>
      <c r="Q8" s="3"/>
    </row>
    <row r="9" spans="1:17" x14ac:dyDescent="0.3">
      <c r="A9" s="22" t="s">
        <v>26</v>
      </c>
      <c r="B9" s="23" t="s">
        <v>22</v>
      </c>
      <c r="C9" s="24">
        <v>45747</v>
      </c>
      <c r="D9" s="25">
        <v>10367020</v>
      </c>
      <c r="E9" s="26"/>
      <c r="F9" s="26">
        <v>22862.92</v>
      </c>
      <c r="G9" s="25" t="s">
        <v>23</v>
      </c>
      <c r="H9" s="27">
        <v>800699</v>
      </c>
      <c r="I9" s="25">
        <v>10121</v>
      </c>
      <c r="J9" s="25">
        <v>41</v>
      </c>
      <c r="K9" s="25"/>
      <c r="L9" s="25"/>
      <c r="M9" s="25" t="s">
        <v>20</v>
      </c>
      <c r="N9" s="25" t="s">
        <v>21</v>
      </c>
      <c r="O9" s="25"/>
      <c r="P9" s="28"/>
      <c r="Q9" s="3"/>
    </row>
    <row r="10" spans="1:17" x14ac:dyDescent="0.3">
      <c r="A10" s="22" t="s">
        <v>25</v>
      </c>
      <c r="B10" s="23" t="s">
        <v>22</v>
      </c>
      <c r="C10" s="24">
        <v>45747</v>
      </c>
      <c r="D10" s="25">
        <v>10379920</v>
      </c>
      <c r="E10" s="26">
        <v>930.83</v>
      </c>
      <c r="F10" s="26"/>
      <c r="G10" s="25" t="s">
        <v>23</v>
      </c>
      <c r="H10" s="27" t="s">
        <v>19</v>
      </c>
      <c r="I10" s="25">
        <v>10201</v>
      </c>
      <c r="J10" s="25">
        <v>41</v>
      </c>
      <c r="K10" s="25"/>
      <c r="L10" s="25"/>
      <c r="M10" s="25" t="s">
        <v>20</v>
      </c>
      <c r="N10" s="25" t="s">
        <v>21</v>
      </c>
      <c r="O10" s="25"/>
      <c r="P10" s="28"/>
    </row>
    <row r="11" spans="1:17" x14ac:dyDescent="0.3">
      <c r="A11" s="22" t="s">
        <v>48</v>
      </c>
      <c r="B11" s="23" t="s">
        <v>22</v>
      </c>
      <c r="C11" s="24">
        <v>45747</v>
      </c>
      <c r="D11" s="25">
        <v>10379920</v>
      </c>
      <c r="E11" s="26">
        <v>59479.72</v>
      </c>
      <c r="F11" s="26"/>
      <c r="G11" s="25" t="s">
        <v>23</v>
      </c>
      <c r="H11" s="27" t="s">
        <v>19</v>
      </c>
      <c r="I11" s="25">
        <v>10201</v>
      </c>
      <c r="J11" s="25">
        <v>41</v>
      </c>
      <c r="K11" s="25"/>
      <c r="L11" s="25"/>
      <c r="M11" s="25" t="s">
        <v>20</v>
      </c>
      <c r="N11" s="25" t="s">
        <v>21</v>
      </c>
      <c r="O11" s="25"/>
      <c r="P11" s="28"/>
    </row>
    <row r="12" spans="1:17" x14ac:dyDescent="0.3">
      <c r="A12" s="22" t="s">
        <v>27</v>
      </c>
      <c r="B12" s="23" t="s">
        <v>22</v>
      </c>
      <c r="C12" s="24">
        <v>45747</v>
      </c>
      <c r="D12" s="25">
        <v>10379920</v>
      </c>
      <c r="E12" s="26">
        <v>49572.38</v>
      </c>
      <c r="F12" s="26"/>
      <c r="G12" s="25" t="s">
        <v>23</v>
      </c>
      <c r="H12" s="27" t="s">
        <v>19</v>
      </c>
      <c r="I12" s="25">
        <v>10402</v>
      </c>
      <c r="J12" s="29">
        <v>41</v>
      </c>
      <c r="K12" s="25"/>
      <c r="L12" s="25"/>
      <c r="M12" s="25" t="s">
        <v>20</v>
      </c>
      <c r="N12" s="25" t="s">
        <v>21</v>
      </c>
      <c r="O12" s="25"/>
      <c r="P12" s="28"/>
      <c r="Q12" s="3"/>
    </row>
    <row r="13" spans="1:17" x14ac:dyDescent="0.3">
      <c r="A13" s="22" t="s">
        <v>28</v>
      </c>
      <c r="B13" s="23" t="s">
        <v>22</v>
      </c>
      <c r="C13" s="24">
        <v>45747</v>
      </c>
      <c r="D13" s="25">
        <v>10379920</v>
      </c>
      <c r="E13" s="26">
        <v>15167.970000000199</v>
      </c>
      <c r="F13" s="26"/>
      <c r="G13" s="25" t="s">
        <v>23</v>
      </c>
      <c r="H13" s="27" t="s">
        <v>19</v>
      </c>
      <c r="I13" s="25">
        <v>10121</v>
      </c>
      <c r="J13" s="29">
        <v>41</v>
      </c>
      <c r="K13" s="25"/>
      <c r="L13" s="25"/>
      <c r="M13" s="25" t="s">
        <v>20</v>
      </c>
      <c r="N13" s="25" t="s">
        <v>21</v>
      </c>
      <c r="O13" s="25"/>
      <c r="P13" s="28"/>
      <c r="Q13" s="3"/>
    </row>
    <row r="14" spans="1:17" x14ac:dyDescent="0.3">
      <c r="A14" s="22">
        <v>20</v>
      </c>
      <c r="B14" s="23" t="s">
        <v>22</v>
      </c>
      <c r="C14" s="24">
        <v>45747</v>
      </c>
      <c r="D14" s="25">
        <v>20100020</v>
      </c>
      <c r="E14" s="26"/>
      <c r="F14" s="26">
        <v>24.9</v>
      </c>
      <c r="G14" s="25" t="s">
        <v>23</v>
      </c>
      <c r="H14" s="27">
        <v>800599</v>
      </c>
      <c r="I14" s="25">
        <v>10121</v>
      </c>
      <c r="J14" s="29">
        <v>55</v>
      </c>
      <c r="K14" s="25"/>
      <c r="L14" s="25"/>
      <c r="M14" s="25" t="s">
        <v>20</v>
      </c>
      <c r="N14" s="25" t="s">
        <v>21</v>
      </c>
      <c r="O14" s="25"/>
      <c r="P14" s="28"/>
      <c r="Q14" s="3"/>
    </row>
    <row r="15" spans="1:17" x14ac:dyDescent="0.3">
      <c r="A15" s="22" t="s">
        <v>27</v>
      </c>
      <c r="B15" s="23" t="s">
        <v>22</v>
      </c>
      <c r="C15" s="24">
        <v>45747</v>
      </c>
      <c r="D15" s="25">
        <v>20302020</v>
      </c>
      <c r="E15" s="26"/>
      <c r="F15" s="26">
        <v>49572.379999974743</v>
      </c>
      <c r="G15" s="25" t="s">
        <v>23</v>
      </c>
      <c r="H15" s="27" t="s">
        <v>19</v>
      </c>
      <c r="I15" s="25">
        <v>10402</v>
      </c>
      <c r="J15" s="29">
        <v>41</v>
      </c>
      <c r="K15" s="25"/>
      <c r="L15" s="25"/>
      <c r="M15" s="25" t="s">
        <v>20</v>
      </c>
      <c r="N15" s="25" t="s">
        <v>21</v>
      </c>
      <c r="O15" s="25"/>
      <c r="P15" s="28"/>
    </row>
    <row r="16" spans="1:17" x14ac:dyDescent="0.3">
      <c r="A16" s="22" t="s">
        <v>28</v>
      </c>
      <c r="B16" s="23" t="s">
        <v>22</v>
      </c>
      <c r="C16" s="24">
        <v>45747</v>
      </c>
      <c r="D16" s="25">
        <v>20302020</v>
      </c>
      <c r="E16" s="26"/>
      <c r="F16" s="26">
        <v>15167.970000000199</v>
      </c>
      <c r="G16" s="25" t="s">
        <v>23</v>
      </c>
      <c r="H16" s="27" t="s">
        <v>19</v>
      </c>
      <c r="I16" s="25">
        <v>10121</v>
      </c>
      <c r="J16" s="29">
        <v>41</v>
      </c>
      <c r="K16" s="25"/>
      <c r="L16" s="25"/>
      <c r="M16" s="25" t="s">
        <v>20</v>
      </c>
      <c r="N16" s="25" t="s">
        <v>21</v>
      </c>
      <c r="O16" s="25"/>
      <c r="P16" s="28"/>
    </row>
    <row r="17" spans="1:17" x14ac:dyDescent="0.3">
      <c r="A17" s="22">
        <v>20</v>
      </c>
      <c r="B17" s="23" t="s">
        <v>22</v>
      </c>
      <c r="C17" s="24">
        <v>45747</v>
      </c>
      <c r="D17" s="25">
        <v>20356020</v>
      </c>
      <c r="E17" s="26">
        <v>46548.680000000117</v>
      </c>
      <c r="F17" s="26"/>
      <c r="G17" s="25" t="s">
        <v>23</v>
      </c>
      <c r="H17" s="27">
        <v>800699</v>
      </c>
      <c r="I17" s="25">
        <v>10402</v>
      </c>
      <c r="J17" s="29">
        <v>41</v>
      </c>
      <c r="K17" s="25"/>
      <c r="L17" s="25"/>
      <c r="M17" s="25" t="s">
        <v>20</v>
      </c>
      <c r="N17" s="25" t="s">
        <v>21</v>
      </c>
      <c r="O17" s="25"/>
      <c r="P17" s="28"/>
    </row>
    <row r="18" spans="1:17" x14ac:dyDescent="0.3">
      <c r="A18" s="22" t="s">
        <v>25</v>
      </c>
      <c r="B18" s="23" t="s">
        <v>22</v>
      </c>
      <c r="C18" s="24">
        <v>45747</v>
      </c>
      <c r="D18" s="25">
        <v>20356020</v>
      </c>
      <c r="E18" s="26">
        <v>130534.45999999996</v>
      </c>
      <c r="F18" s="26"/>
      <c r="G18" s="25" t="s">
        <v>23</v>
      </c>
      <c r="H18" s="27">
        <v>800699</v>
      </c>
      <c r="I18" s="25">
        <v>10201</v>
      </c>
      <c r="J18" s="25">
        <v>41</v>
      </c>
      <c r="K18" s="25"/>
      <c r="L18" s="25"/>
      <c r="M18" s="25" t="s">
        <v>20</v>
      </c>
      <c r="N18" s="25" t="s">
        <v>21</v>
      </c>
      <c r="O18" s="25"/>
      <c r="P18" s="28"/>
      <c r="Q18" s="3"/>
    </row>
    <row r="19" spans="1:17" x14ac:dyDescent="0.3">
      <c r="A19" s="22" t="s">
        <v>29</v>
      </c>
      <c r="B19" s="23" t="s">
        <v>22</v>
      </c>
      <c r="C19" s="24">
        <v>45747</v>
      </c>
      <c r="D19" s="25">
        <v>20356020</v>
      </c>
      <c r="E19" s="26">
        <v>1242601.33</v>
      </c>
      <c r="F19" s="26"/>
      <c r="G19" s="25" t="s">
        <v>23</v>
      </c>
      <c r="H19" s="27">
        <v>800699</v>
      </c>
      <c r="I19" s="25">
        <v>10402</v>
      </c>
      <c r="J19" s="25">
        <v>41</v>
      </c>
      <c r="K19" s="25"/>
      <c r="L19" s="25"/>
      <c r="M19" s="25" t="s">
        <v>20</v>
      </c>
      <c r="N19" s="25" t="s">
        <v>21</v>
      </c>
      <c r="O19" s="25"/>
      <c r="P19" s="28"/>
      <c r="Q19" s="3"/>
    </row>
    <row r="20" spans="1:17" x14ac:dyDescent="0.3">
      <c r="A20" s="22" t="s">
        <v>30</v>
      </c>
      <c r="B20" s="23" t="s">
        <v>22</v>
      </c>
      <c r="C20" s="24">
        <v>45747</v>
      </c>
      <c r="D20" s="25">
        <v>20356020</v>
      </c>
      <c r="E20" s="26"/>
      <c r="F20" s="26">
        <v>117329.13999999687</v>
      </c>
      <c r="G20" s="25" t="s">
        <v>23</v>
      </c>
      <c r="H20" s="27">
        <v>800699</v>
      </c>
      <c r="I20" s="25">
        <v>10402</v>
      </c>
      <c r="J20" s="25">
        <v>41</v>
      </c>
      <c r="K20" s="25"/>
      <c r="L20" s="25"/>
      <c r="M20" s="25" t="s">
        <v>20</v>
      </c>
      <c r="N20" s="25" t="s">
        <v>21</v>
      </c>
      <c r="O20" s="25"/>
      <c r="P20" s="28"/>
      <c r="Q20" s="3"/>
    </row>
    <row r="21" spans="1:17" x14ac:dyDescent="0.3">
      <c r="A21" s="22" t="s">
        <v>27</v>
      </c>
      <c r="B21" s="23" t="s">
        <v>22</v>
      </c>
      <c r="C21" s="24">
        <v>45747</v>
      </c>
      <c r="D21" s="25">
        <v>20356020</v>
      </c>
      <c r="E21" s="26"/>
      <c r="F21" s="26">
        <v>381182.47999998298</v>
      </c>
      <c r="G21" s="25" t="s">
        <v>23</v>
      </c>
      <c r="H21" s="27">
        <v>800699</v>
      </c>
      <c r="I21" s="25">
        <v>10402</v>
      </c>
      <c r="J21" s="25">
        <v>41</v>
      </c>
      <c r="K21" s="25"/>
      <c r="L21" s="25"/>
      <c r="M21" s="25" t="s">
        <v>20</v>
      </c>
      <c r="N21" s="25" t="s">
        <v>21</v>
      </c>
      <c r="O21" s="25"/>
      <c r="P21" s="28"/>
    </row>
    <row r="22" spans="1:17" x14ac:dyDescent="0.3">
      <c r="A22" s="22" t="s">
        <v>26</v>
      </c>
      <c r="B22" s="23" t="s">
        <v>22</v>
      </c>
      <c r="C22" s="24">
        <v>45747</v>
      </c>
      <c r="D22" s="25">
        <v>20356020</v>
      </c>
      <c r="E22" s="26"/>
      <c r="F22" s="26">
        <v>10092.219999999999</v>
      </c>
      <c r="G22" s="25" t="s">
        <v>23</v>
      </c>
      <c r="H22" s="27">
        <v>800699</v>
      </c>
      <c r="I22" s="25">
        <v>10121</v>
      </c>
      <c r="J22" s="25">
        <v>41</v>
      </c>
      <c r="K22" s="25"/>
      <c r="L22" s="25"/>
      <c r="M22" s="25" t="s">
        <v>20</v>
      </c>
      <c r="N22" s="25" t="s">
        <v>21</v>
      </c>
      <c r="O22" s="25"/>
      <c r="P22" s="28"/>
      <c r="Q22" s="3"/>
    </row>
    <row r="23" spans="1:17" x14ac:dyDescent="0.3">
      <c r="A23" s="22" t="s">
        <v>31</v>
      </c>
      <c r="B23" s="23" t="s">
        <v>22</v>
      </c>
      <c r="C23" s="24">
        <v>45747</v>
      </c>
      <c r="D23" s="25">
        <v>20356020</v>
      </c>
      <c r="E23" s="26"/>
      <c r="F23" s="26">
        <v>1835632.8200000012</v>
      </c>
      <c r="G23" s="25" t="s">
        <v>23</v>
      </c>
      <c r="H23" s="27">
        <v>800699</v>
      </c>
      <c r="I23" s="25">
        <v>10402</v>
      </c>
      <c r="J23" s="29">
        <v>41</v>
      </c>
      <c r="K23" s="25"/>
      <c r="L23" s="25"/>
      <c r="M23" s="25" t="s">
        <v>20</v>
      </c>
      <c r="N23" s="25" t="s">
        <v>21</v>
      </c>
      <c r="O23" s="25"/>
      <c r="P23" s="28"/>
      <c r="Q23" s="3"/>
    </row>
    <row r="24" spans="1:17" x14ac:dyDescent="0.3">
      <c r="A24" s="22" t="s">
        <v>32</v>
      </c>
      <c r="B24" s="23" t="s">
        <v>22</v>
      </c>
      <c r="C24" s="24">
        <v>45747</v>
      </c>
      <c r="D24" s="25">
        <v>20356020</v>
      </c>
      <c r="E24" s="26"/>
      <c r="F24" s="26">
        <v>2611.8299999997535</v>
      </c>
      <c r="G24" s="25" t="s">
        <v>23</v>
      </c>
      <c r="H24" s="27">
        <v>800699</v>
      </c>
      <c r="I24" s="25">
        <v>10110</v>
      </c>
      <c r="J24" s="29">
        <v>41</v>
      </c>
      <c r="K24" s="25"/>
      <c r="L24" s="25"/>
      <c r="M24" s="25" t="s">
        <v>20</v>
      </c>
      <c r="N24" s="25" t="s">
        <v>21</v>
      </c>
      <c r="O24" s="25"/>
      <c r="P24" s="28"/>
      <c r="Q24" s="3"/>
    </row>
    <row r="25" spans="1:17" x14ac:dyDescent="0.3">
      <c r="A25" s="22" t="s">
        <v>33</v>
      </c>
      <c r="B25" s="23" t="s">
        <v>22</v>
      </c>
      <c r="C25" s="24">
        <v>45747</v>
      </c>
      <c r="D25" s="25">
        <v>20356020</v>
      </c>
      <c r="E25" s="26"/>
      <c r="F25" s="26">
        <v>12213.05</v>
      </c>
      <c r="G25" s="25" t="s">
        <v>23</v>
      </c>
      <c r="H25" s="27">
        <v>800699</v>
      </c>
      <c r="I25" s="25">
        <v>10702</v>
      </c>
      <c r="J25" s="29">
        <v>41</v>
      </c>
      <c r="K25" s="25"/>
      <c r="L25" s="25"/>
      <c r="M25" s="25" t="s">
        <v>20</v>
      </c>
      <c r="N25" s="25" t="s">
        <v>21</v>
      </c>
      <c r="O25" s="25"/>
      <c r="P25" s="28"/>
    </row>
    <row r="26" spans="1:17" x14ac:dyDescent="0.3">
      <c r="A26" s="22" t="s">
        <v>34</v>
      </c>
      <c r="B26" s="23" t="s">
        <v>22</v>
      </c>
      <c r="C26" s="24">
        <v>45747</v>
      </c>
      <c r="D26" s="25">
        <v>20356020</v>
      </c>
      <c r="E26" s="26">
        <v>37378.959999998398</v>
      </c>
      <c r="F26" s="26"/>
      <c r="G26" s="25" t="s">
        <v>23</v>
      </c>
      <c r="H26" s="27">
        <v>800699</v>
      </c>
      <c r="I26" s="25">
        <v>10201</v>
      </c>
      <c r="J26" s="29">
        <v>41</v>
      </c>
      <c r="K26" s="25"/>
      <c r="L26" s="25"/>
      <c r="M26" s="25" t="s">
        <v>20</v>
      </c>
      <c r="N26" s="25" t="s">
        <v>21</v>
      </c>
      <c r="O26" s="25"/>
      <c r="P26" s="28"/>
    </row>
    <row r="27" spans="1:17" x14ac:dyDescent="0.3">
      <c r="A27" s="22" t="s">
        <v>35</v>
      </c>
      <c r="B27" s="23" t="s">
        <v>22</v>
      </c>
      <c r="C27" s="24">
        <v>45747</v>
      </c>
      <c r="D27" s="25">
        <v>20356120</v>
      </c>
      <c r="E27" s="26">
        <v>2905.89</v>
      </c>
      <c r="F27" s="26"/>
      <c r="G27" s="25" t="s">
        <v>23</v>
      </c>
      <c r="H27" s="27">
        <v>800699</v>
      </c>
      <c r="I27" s="25">
        <v>10201</v>
      </c>
      <c r="J27" s="25">
        <v>41</v>
      </c>
      <c r="K27" s="25"/>
      <c r="L27" s="25"/>
      <c r="M27" s="25" t="s">
        <v>20</v>
      </c>
      <c r="N27" s="25" t="s">
        <v>21</v>
      </c>
      <c r="O27" s="25"/>
      <c r="P27" s="28"/>
    </row>
    <row r="28" spans="1:17" x14ac:dyDescent="0.3">
      <c r="A28" s="22" t="s">
        <v>25</v>
      </c>
      <c r="B28" s="23" t="s">
        <v>22</v>
      </c>
      <c r="C28" s="24">
        <v>45747</v>
      </c>
      <c r="D28" s="25">
        <v>20356220</v>
      </c>
      <c r="E28" s="26"/>
      <c r="F28" s="26">
        <v>73249.060000005178</v>
      </c>
      <c r="G28" s="25" t="s">
        <v>23</v>
      </c>
      <c r="H28" s="27">
        <v>800699</v>
      </c>
      <c r="I28" s="25">
        <v>10201</v>
      </c>
      <c r="J28" s="25">
        <v>41</v>
      </c>
      <c r="K28" s="25"/>
      <c r="L28" s="25"/>
      <c r="M28" s="25" t="s">
        <v>20</v>
      </c>
      <c r="N28" s="25" t="s">
        <v>21</v>
      </c>
      <c r="O28" s="25"/>
      <c r="P28" s="28"/>
      <c r="Q28" s="3"/>
    </row>
    <row r="29" spans="1:17" x14ac:dyDescent="0.3">
      <c r="A29" s="22" t="s">
        <v>36</v>
      </c>
      <c r="B29" s="23" t="s">
        <v>22</v>
      </c>
      <c r="C29" s="24">
        <v>45747</v>
      </c>
      <c r="D29" s="25">
        <v>20356420</v>
      </c>
      <c r="E29" s="26">
        <v>51.44</v>
      </c>
      <c r="F29" s="26"/>
      <c r="G29" s="25" t="s">
        <v>23</v>
      </c>
      <c r="H29" s="27">
        <v>800699</v>
      </c>
      <c r="I29" s="25">
        <v>10402</v>
      </c>
      <c r="J29" s="25">
        <v>41</v>
      </c>
      <c r="K29" s="25"/>
      <c r="L29" s="25"/>
      <c r="M29" s="25" t="s">
        <v>20</v>
      </c>
      <c r="N29" s="25" t="s">
        <v>21</v>
      </c>
      <c r="O29" s="25"/>
      <c r="P29" s="28"/>
      <c r="Q29" s="3"/>
    </row>
    <row r="30" spans="1:17" x14ac:dyDescent="0.3">
      <c r="A30" s="22">
        <v>10</v>
      </c>
      <c r="B30" s="23" t="s">
        <v>22</v>
      </c>
      <c r="C30" s="24">
        <v>45747</v>
      </c>
      <c r="D30" s="25">
        <v>20360102</v>
      </c>
      <c r="E30" s="26">
        <v>4999.3600000008</v>
      </c>
      <c r="F30" s="26"/>
      <c r="G30" s="25" t="s">
        <v>23</v>
      </c>
      <c r="H30" s="27">
        <v>800699</v>
      </c>
      <c r="I30" s="25">
        <v>10900</v>
      </c>
      <c r="J30" s="25">
        <v>388</v>
      </c>
      <c r="K30" s="25"/>
      <c r="L30" s="25"/>
      <c r="M30" s="25" t="s">
        <v>20</v>
      </c>
      <c r="N30" s="25" t="s">
        <v>21</v>
      </c>
      <c r="O30" s="25"/>
      <c r="P30" s="28"/>
      <c r="Q30" s="3"/>
    </row>
    <row r="31" spans="1:17" x14ac:dyDescent="0.3">
      <c r="A31" s="22" t="s">
        <v>25</v>
      </c>
      <c r="B31" s="23" t="s">
        <v>22</v>
      </c>
      <c r="C31" s="24">
        <v>45747</v>
      </c>
      <c r="D31" s="25">
        <v>20364020</v>
      </c>
      <c r="E31" s="26"/>
      <c r="F31" s="26">
        <v>201.98</v>
      </c>
      <c r="G31" s="25" t="s">
        <v>23</v>
      </c>
      <c r="H31" s="27">
        <v>800699</v>
      </c>
      <c r="I31" s="25">
        <v>10201</v>
      </c>
      <c r="J31" s="25">
        <v>41</v>
      </c>
      <c r="K31" s="25"/>
      <c r="L31" s="25"/>
      <c r="M31" s="25" t="s">
        <v>20</v>
      </c>
      <c r="N31" s="25" t="s">
        <v>21</v>
      </c>
      <c r="O31" s="25"/>
      <c r="P31" s="28"/>
    </row>
    <row r="32" spans="1:17" x14ac:dyDescent="0.3">
      <c r="A32" s="22" t="s">
        <v>25</v>
      </c>
      <c r="B32" s="23" t="s">
        <v>22</v>
      </c>
      <c r="C32" s="24">
        <v>45747</v>
      </c>
      <c r="D32" s="25">
        <v>41000000</v>
      </c>
      <c r="E32" s="26"/>
      <c r="F32" s="26">
        <v>28051.889999992229</v>
      </c>
      <c r="G32" s="25" t="s">
        <v>23</v>
      </c>
      <c r="H32" s="27">
        <v>800699</v>
      </c>
      <c r="I32" s="25">
        <v>10201</v>
      </c>
      <c r="J32" s="29">
        <v>41</v>
      </c>
      <c r="K32" s="25" t="s">
        <v>37</v>
      </c>
      <c r="L32" s="25" t="s">
        <v>46</v>
      </c>
      <c r="M32" s="25" t="s">
        <v>20</v>
      </c>
      <c r="N32" s="25" t="s">
        <v>21</v>
      </c>
      <c r="O32" s="25"/>
      <c r="P32" s="28"/>
      <c r="Q32" s="3"/>
    </row>
    <row r="33" spans="1:17" x14ac:dyDescent="0.3">
      <c r="A33" s="22" t="s">
        <v>48</v>
      </c>
      <c r="B33" s="23" t="s">
        <v>22</v>
      </c>
      <c r="C33" s="24">
        <v>45747</v>
      </c>
      <c r="D33" s="25">
        <v>41020000</v>
      </c>
      <c r="E33" s="26"/>
      <c r="F33" s="26">
        <v>59479.72</v>
      </c>
      <c r="G33" s="25" t="s">
        <v>23</v>
      </c>
      <c r="H33" s="27">
        <v>800699</v>
      </c>
      <c r="I33" s="25">
        <v>10402</v>
      </c>
      <c r="J33" s="29">
        <v>41</v>
      </c>
      <c r="K33" s="25" t="s">
        <v>49</v>
      </c>
      <c r="L33" s="25" t="s">
        <v>46</v>
      </c>
      <c r="M33" s="25" t="s">
        <v>20</v>
      </c>
      <c r="N33" s="25" t="s">
        <v>21</v>
      </c>
      <c r="O33" s="25"/>
      <c r="P33" s="28"/>
      <c r="Q33" s="3"/>
    </row>
    <row r="34" spans="1:17" x14ac:dyDescent="0.3">
      <c r="A34" s="22" t="s">
        <v>30</v>
      </c>
      <c r="B34" s="23" t="s">
        <v>22</v>
      </c>
      <c r="C34" s="24">
        <v>45747</v>
      </c>
      <c r="D34" s="25">
        <v>41301000</v>
      </c>
      <c r="E34" s="26">
        <v>117329.13999999687</v>
      </c>
      <c r="F34" s="26"/>
      <c r="G34" s="25" t="s">
        <v>23</v>
      </c>
      <c r="H34" s="27">
        <v>800699</v>
      </c>
      <c r="I34" s="25">
        <v>10402</v>
      </c>
      <c r="J34" s="29">
        <v>41</v>
      </c>
      <c r="K34" s="25" t="s">
        <v>38</v>
      </c>
      <c r="L34" s="25" t="s">
        <v>46</v>
      </c>
      <c r="M34" s="25" t="s">
        <v>20</v>
      </c>
      <c r="N34" s="25" t="s">
        <v>21</v>
      </c>
      <c r="O34" s="25"/>
      <c r="P34" s="28"/>
      <c r="Q34" s="3"/>
    </row>
    <row r="35" spans="1:17" x14ac:dyDescent="0.3">
      <c r="A35" s="22" t="s">
        <v>27</v>
      </c>
      <c r="B35" s="23" t="s">
        <v>22</v>
      </c>
      <c r="C35" s="24">
        <v>45747</v>
      </c>
      <c r="D35" s="25">
        <v>41302500</v>
      </c>
      <c r="E35" s="26">
        <v>381182.47999998298</v>
      </c>
      <c r="F35" s="26"/>
      <c r="G35" s="25" t="s">
        <v>23</v>
      </c>
      <c r="H35" s="27">
        <v>800699</v>
      </c>
      <c r="I35" s="25">
        <v>10402</v>
      </c>
      <c r="J35" s="29">
        <v>41</v>
      </c>
      <c r="K35" s="25" t="s">
        <v>39</v>
      </c>
      <c r="L35" s="25" t="s">
        <v>46</v>
      </c>
      <c r="M35" s="25" t="s">
        <v>20</v>
      </c>
      <c r="N35" s="25" t="s">
        <v>21</v>
      </c>
      <c r="O35" s="25"/>
      <c r="P35" s="28"/>
      <c r="Q35" s="3"/>
    </row>
    <row r="36" spans="1:17" x14ac:dyDescent="0.3">
      <c r="A36" s="22" t="s">
        <v>31</v>
      </c>
      <c r="B36" s="23" t="s">
        <v>22</v>
      </c>
      <c r="C36" s="24">
        <v>45747</v>
      </c>
      <c r="D36" s="25">
        <v>41308500</v>
      </c>
      <c r="E36" s="26">
        <v>593031.49000000115</v>
      </c>
      <c r="F36" s="26"/>
      <c r="G36" s="25" t="s">
        <v>23</v>
      </c>
      <c r="H36" s="27">
        <v>800699</v>
      </c>
      <c r="I36" s="25">
        <v>10402</v>
      </c>
      <c r="J36" s="29">
        <v>41</v>
      </c>
      <c r="K36" s="25" t="s">
        <v>40</v>
      </c>
      <c r="L36" s="25" t="s">
        <v>46</v>
      </c>
      <c r="M36" s="25" t="s">
        <v>20</v>
      </c>
      <c r="N36" s="25" t="s">
        <v>21</v>
      </c>
      <c r="O36" s="25"/>
      <c r="P36" s="28"/>
    </row>
    <row r="37" spans="1:17" x14ac:dyDescent="0.3">
      <c r="A37" s="22">
        <v>20</v>
      </c>
      <c r="B37" s="23" t="s">
        <v>22</v>
      </c>
      <c r="C37" s="24">
        <v>45747</v>
      </c>
      <c r="D37" s="25">
        <v>41309000</v>
      </c>
      <c r="E37" s="26"/>
      <c r="F37" s="26">
        <v>46548.680000000117</v>
      </c>
      <c r="G37" s="25" t="s">
        <v>23</v>
      </c>
      <c r="H37" s="27">
        <v>800699</v>
      </c>
      <c r="I37" s="25">
        <v>10402</v>
      </c>
      <c r="J37" s="29">
        <v>41</v>
      </c>
      <c r="K37" s="25" t="s">
        <v>38</v>
      </c>
      <c r="L37" s="25" t="s">
        <v>46</v>
      </c>
      <c r="M37" s="25" t="s">
        <v>20</v>
      </c>
      <c r="N37" s="25" t="s">
        <v>21</v>
      </c>
      <c r="O37" s="25"/>
      <c r="P37" s="28"/>
    </row>
    <row r="38" spans="1:17" x14ac:dyDescent="0.3">
      <c r="A38" s="22" t="s">
        <v>34</v>
      </c>
      <c r="B38" s="23" t="s">
        <v>22</v>
      </c>
      <c r="C38" s="24">
        <v>45747</v>
      </c>
      <c r="D38" s="25">
        <v>41310000</v>
      </c>
      <c r="E38" s="26"/>
      <c r="F38" s="26">
        <v>37378.959999998398</v>
      </c>
      <c r="G38" s="25" t="s">
        <v>23</v>
      </c>
      <c r="H38" s="27">
        <v>800699</v>
      </c>
      <c r="I38" s="25">
        <v>10201</v>
      </c>
      <c r="J38" s="25">
        <v>41</v>
      </c>
      <c r="K38" s="25" t="s">
        <v>41</v>
      </c>
      <c r="L38" s="25" t="s">
        <v>46</v>
      </c>
      <c r="M38" s="25" t="s">
        <v>20</v>
      </c>
      <c r="N38" s="25" t="s">
        <v>21</v>
      </c>
      <c r="O38" s="25"/>
      <c r="P38" s="28"/>
    </row>
    <row r="39" spans="1:17" x14ac:dyDescent="0.3">
      <c r="A39" s="22" t="s">
        <v>26</v>
      </c>
      <c r="B39" s="23" t="s">
        <v>22</v>
      </c>
      <c r="C39" s="24">
        <v>45747</v>
      </c>
      <c r="D39" s="25">
        <v>41331000</v>
      </c>
      <c r="E39" s="26">
        <v>32955.14</v>
      </c>
      <c r="F39" s="26"/>
      <c r="G39" s="25" t="s">
        <v>23</v>
      </c>
      <c r="H39" s="27">
        <v>800699</v>
      </c>
      <c r="I39" s="25">
        <v>10121</v>
      </c>
      <c r="J39" s="25">
        <v>41</v>
      </c>
      <c r="K39" s="25" t="s">
        <v>42</v>
      </c>
      <c r="L39" s="25" t="s">
        <v>46</v>
      </c>
      <c r="M39" s="25" t="s">
        <v>20</v>
      </c>
      <c r="N39" s="25" t="s">
        <v>21</v>
      </c>
      <c r="O39" s="25"/>
      <c r="P39" s="28"/>
      <c r="Q39" s="3"/>
    </row>
    <row r="40" spans="1:17" x14ac:dyDescent="0.3">
      <c r="A40" s="22" t="s">
        <v>36</v>
      </c>
      <c r="B40" s="23" t="s">
        <v>22</v>
      </c>
      <c r="C40" s="24">
        <v>45747</v>
      </c>
      <c r="D40" s="25">
        <v>41371000</v>
      </c>
      <c r="E40" s="26"/>
      <c r="F40" s="26">
        <v>51.44</v>
      </c>
      <c r="G40" s="25" t="s">
        <v>23</v>
      </c>
      <c r="H40" s="27">
        <v>800699</v>
      </c>
      <c r="I40" s="25">
        <v>10402</v>
      </c>
      <c r="J40" s="25">
        <v>41</v>
      </c>
      <c r="K40" s="25" t="s">
        <v>43</v>
      </c>
      <c r="L40" s="25" t="s">
        <v>46</v>
      </c>
      <c r="M40" s="25" t="s">
        <v>20</v>
      </c>
      <c r="N40" s="25" t="s">
        <v>21</v>
      </c>
      <c r="O40" s="25"/>
      <c r="P40" s="28"/>
      <c r="Q40" s="3"/>
    </row>
    <row r="41" spans="1:17" x14ac:dyDescent="0.3">
      <c r="A41" s="22" t="s">
        <v>32</v>
      </c>
      <c r="B41" s="23" t="s">
        <v>22</v>
      </c>
      <c r="C41" s="24">
        <v>45747</v>
      </c>
      <c r="D41" s="25">
        <v>41384000</v>
      </c>
      <c r="E41" s="26">
        <v>2611.8299999997535</v>
      </c>
      <c r="F41" s="26"/>
      <c r="G41" s="25" t="s">
        <v>23</v>
      </c>
      <c r="H41" s="27">
        <v>800699</v>
      </c>
      <c r="I41" s="25">
        <v>10110</v>
      </c>
      <c r="J41" s="25">
        <v>41</v>
      </c>
      <c r="K41" s="25" t="s">
        <v>44</v>
      </c>
      <c r="L41" s="25" t="s">
        <v>46</v>
      </c>
      <c r="M41" s="25" t="s">
        <v>20</v>
      </c>
      <c r="N41" s="25" t="s">
        <v>21</v>
      </c>
      <c r="O41" s="25"/>
      <c r="P41" s="28"/>
      <c r="Q41" s="3"/>
    </row>
    <row r="42" spans="1:17" x14ac:dyDescent="0.3">
      <c r="A42" s="22" t="s">
        <v>33</v>
      </c>
      <c r="B42" s="23" t="s">
        <v>22</v>
      </c>
      <c r="C42" s="24">
        <v>45747</v>
      </c>
      <c r="D42" s="25">
        <v>41387000</v>
      </c>
      <c r="E42" s="26">
        <v>12213.05</v>
      </c>
      <c r="F42" s="26"/>
      <c r="G42" s="25" t="s">
        <v>23</v>
      </c>
      <c r="H42" s="27">
        <v>800699</v>
      </c>
      <c r="I42" s="25">
        <v>10702</v>
      </c>
      <c r="J42" s="25">
        <v>41</v>
      </c>
      <c r="K42" s="25" t="s">
        <v>45</v>
      </c>
      <c r="L42" s="25" t="s">
        <v>46</v>
      </c>
      <c r="M42" s="25" t="s">
        <v>20</v>
      </c>
      <c r="N42" s="25" t="s">
        <v>21</v>
      </c>
      <c r="O42" s="25"/>
      <c r="P42" s="28"/>
    </row>
    <row r="43" spans="1:17" x14ac:dyDescent="0.3">
      <c r="A43" s="22">
        <v>20</v>
      </c>
      <c r="B43" s="23" t="s">
        <v>22</v>
      </c>
      <c r="C43" s="24">
        <v>45747</v>
      </c>
      <c r="D43" s="33">
        <v>41336000</v>
      </c>
      <c r="E43" s="26">
        <v>24.9</v>
      </c>
      <c r="F43" s="26"/>
      <c r="G43" s="25" t="s">
        <v>23</v>
      </c>
      <c r="H43" s="27">
        <v>800599</v>
      </c>
      <c r="I43" s="25">
        <v>10121</v>
      </c>
      <c r="J43" s="29">
        <v>41</v>
      </c>
      <c r="K43" s="25" t="s">
        <v>50</v>
      </c>
      <c r="L43" s="25" t="s">
        <v>51</v>
      </c>
      <c r="M43" s="25" t="s">
        <v>20</v>
      </c>
      <c r="N43" s="25" t="s">
        <v>21</v>
      </c>
      <c r="O43" s="25" t="s">
        <v>47</v>
      </c>
      <c r="P43" s="28"/>
      <c r="Q43" s="3"/>
    </row>
    <row r="44" spans="1:17" s="38" customFormat="1" x14ac:dyDescent="0.3">
      <c r="A44" s="30">
        <v>10</v>
      </c>
      <c r="B44" s="31" t="s">
        <v>22</v>
      </c>
      <c r="C44" s="32">
        <v>45747</v>
      </c>
      <c r="D44" s="33">
        <v>38889000</v>
      </c>
      <c r="E44" s="26"/>
      <c r="F44" s="26">
        <v>4999.3600000008</v>
      </c>
      <c r="G44" s="33" t="s">
        <v>23</v>
      </c>
      <c r="H44" s="34">
        <v>800699</v>
      </c>
      <c r="I44" s="33">
        <v>10900</v>
      </c>
      <c r="J44" s="35">
        <v>388</v>
      </c>
      <c r="K44" s="33"/>
      <c r="L44" s="33"/>
      <c r="M44" s="33" t="s">
        <v>20</v>
      </c>
      <c r="N44" s="33" t="s">
        <v>21</v>
      </c>
      <c r="O44" s="33"/>
      <c r="P44" s="36"/>
      <c r="Q44" s="37"/>
    </row>
    <row r="45" spans="1:17" x14ac:dyDescent="0.3">
      <c r="A45" s="22" t="s">
        <v>27</v>
      </c>
      <c r="B45" s="23" t="s">
        <v>22</v>
      </c>
      <c r="C45" s="24">
        <v>45747</v>
      </c>
      <c r="D45" s="25">
        <v>60509000</v>
      </c>
      <c r="E45" s="26">
        <v>1.1100000000000001</v>
      </c>
      <c r="F45" s="26"/>
      <c r="G45" s="25" t="s">
        <v>23</v>
      </c>
      <c r="H45" s="27">
        <v>800699</v>
      </c>
      <c r="I45" s="25">
        <v>10402</v>
      </c>
      <c r="J45" s="29">
        <v>41</v>
      </c>
      <c r="K45" s="25" t="s">
        <v>39</v>
      </c>
      <c r="L45" s="25" t="s">
        <v>46</v>
      </c>
      <c r="M45" s="25" t="s">
        <v>20</v>
      </c>
      <c r="N45" s="25" t="s">
        <v>21</v>
      </c>
      <c r="O45" s="25"/>
      <c r="P45" s="28"/>
      <c r="Q45" s="3"/>
    </row>
  </sheetData>
  <autoFilter ref="A6:P17" xr:uid="{85197E72-6DF2-454A-B222-76C406750D4C}">
    <sortState xmlns:xlrd2="http://schemas.microsoft.com/office/spreadsheetml/2017/richdata2" ref="A7:P44">
      <sortCondition ref="D6:D17"/>
    </sortState>
  </autoFilter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Triinu Sarapuu</dc:creator>
  <cp:lastModifiedBy>Triinu Sarapuu</cp:lastModifiedBy>
  <dcterms:created xsi:type="dcterms:W3CDTF">2025-02-26T13:20:58Z</dcterms:created>
  <dcterms:modified xsi:type="dcterms:W3CDTF">2025-05-12T13:49:07Z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1145936102</vt:i4>
  </property>
  <property fmtid="{D5CDD505-2E9C-101B-9397-08002B2CF9AE}" pid="3" name="_NewReviewCycle">
    <vt:lpwstr/>
  </property>
  <property fmtid="{D5CDD505-2E9C-101B-9397-08002B2CF9AE}" pid="4" name="_EmailSubject">
    <vt:lpwstr>RMKA 2024. a audit - nõuete ja kohustiste inventuurist</vt:lpwstr>
  </property>
  <property fmtid="{D5CDD505-2E9C-101B-9397-08002B2CF9AE}" pid="5" name="_AuthorEmail">
    <vt:lpwstr>triinu.sarapuu@sotsiaalkindlustusamet.ee</vt:lpwstr>
  </property>
  <property fmtid="{D5CDD505-2E9C-101B-9397-08002B2CF9AE}" pid="6" name="_AuthorEmailDisplayName">
    <vt:lpwstr>Triinu Sarapuu</vt:lpwstr>
  </property>
</Properties>
</file>